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730" windowHeight="1176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T30" i="1" l="1"/>
  <c r="T29" i="1"/>
  <c r="T28" i="1"/>
  <c r="T27" i="1"/>
  <c r="T26" i="1"/>
  <c r="T25" i="1"/>
  <c r="T24" i="1"/>
  <c r="T23" i="1"/>
  <c r="T19" i="1"/>
  <c r="T17" i="1"/>
  <c r="T16" i="1"/>
  <c r="T15" i="1"/>
  <c r="T14" i="1"/>
  <c r="T13" i="1"/>
  <c r="T11" i="1"/>
  <c r="T10" i="1"/>
  <c r="T8" i="1"/>
  <c r="T7" i="1"/>
  <c r="T6" i="1"/>
  <c r="T5" i="1"/>
  <c r="T4" i="1"/>
  <c r="T3" i="1"/>
  <c r="E4" i="1" l="1"/>
  <c r="E5" i="1"/>
  <c r="E3" i="1"/>
  <c r="O28" i="1" l="1"/>
  <c r="O29" i="1"/>
  <c r="O30" i="1"/>
  <c r="O27" i="1"/>
  <c r="O24" i="1"/>
  <c r="O25" i="1"/>
  <c r="O26" i="1"/>
  <c r="O23" i="1"/>
  <c r="J30" i="1"/>
  <c r="J29" i="1"/>
  <c r="J28" i="1"/>
  <c r="J27" i="1"/>
  <c r="J26" i="1"/>
  <c r="J25" i="1"/>
  <c r="J24" i="1"/>
  <c r="J23" i="1"/>
  <c r="O17" i="1"/>
  <c r="O16" i="1"/>
  <c r="O15" i="1"/>
  <c r="O14" i="1"/>
  <c r="O13" i="1"/>
  <c r="J17" i="1"/>
  <c r="J16" i="1"/>
  <c r="J15" i="1"/>
  <c r="J14" i="1"/>
  <c r="J19" i="1"/>
  <c r="O19" i="1"/>
  <c r="O11" i="1"/>
  <c r="O10" i="1"/>
  <c r="J11" i="1"/>
  <c r="J10" i="1"/>
  <c r="O7" i="1"/>
  <c r="O8" i="1"/>
  <c r="O6" i="1"/>
  <c r="O4" i="1"/>
  <c r="O5" i="1"/>
  <c r="O3" i="1"/>
  <c r="J8" i="1"/>
  <c r="J7" i="1"/>
  <c r="J6" i="1"/>
  <c r="J5" i="1"/>
  <c r="J4" i="1"/>
  <c r="J3" i="1"/>
  <c r="E16" i="1" l="1"/>
  <c r="E17" i="1"/>
  <c r="E15" i="1"/>
  <c r="E19" i="1" l="1"/>
  <c r="E11" i="1" l="1"/>
  <c r="E10" i="1"/>
  <c r="E7" i="1"/>
  <c r="E8" i="1"/>
  <c r="E6" i="1"/>
</calcChain>
</file>

<file path=xl/sharedStrings.xml><?xml version="1.0" encoding="utf-8"?>
<sst xmlns="http://schemas.openxmlformats.org/spreadsheetml/2006/main" count="176" uniqueCount="42">
  <si>
    <t>DIVIONAL</t>
  </si>
  <si>
    <t>CATEGORIAS</t>
  </si>
  <si>
    <t>ARBITROS</t>
  </si>
  <si>
    <t>TOTAL</t>
  </si>
  <si>
    <t>SUBTOTAL</t>
  </si>
  <si>
    <t>HONOR MASC</t>
  </si>
  <si>
    <t>HONOR FEM</t>
  </si>
  <si>
    <t>A 1 FEM</t>
  </si>
  <si>
    <t>SUB 13</t>
  </si>
  <si>
    <t>SUB 14</t>
  </si>
  <si>
    <t>SUB 16</t>
  </si>
  <si>
    <t>SUB 18</t>
  </si>
  <si>
    <t xml:space="preserve">SUB 21 </t>
  </si>
  <si>
    <t>MAYORES</t>
  </si>
  <si>
    <t>DIVISIONAL B</t>
  </si>
  <si>
    <t>DIVISIONAL C</t>
  </si>
  <si>
    <t>UNICO</t>
  </si>
  <si>
    <t>DIVISIONAL</t>
  </si>
  <si>
    <t>A 2 FEM</t>
  </si>
  <si>
    <t>SUB 15</t>
  </si>
  <si>
    <t>SUB 17</t>
  </si>
  <si>
    <t xml:space="preserve">SUB 23 </t>
  </si>
  <si>
    <t xml:space="preserve">MAYORES </t>
  </si>
  <si>
    <t xml:space="preserve">MAXI </t>
  </si>
  <si>
    <t>VOLEY</t>
  </si>
  <si>
    <t xml:space="preserve">AMBAS </t>
  </si>
  <si>
    <t>RAMAS</t>
  </si>
  <si>
    <t>ABIERTOS</t>
  </si>
  <si>
    <t>SUB 12</t>
  </si>
  <si>
    <t xml:space="preserve">SUB 14 </t>
  </si>
  <si>
    <t xml:space="preserve">SUB 18 </t>
  </si>
  <si>
    <t>MAXI</t>
  </si>
  <si>
    <t>MEJOR 3 SETS</t>
  </si>
  <si>
    <t>TABLA DE VIATICOS</t>
  </si>
  <si>
    <t>DE 30 A 50 KM</t>
  </si>
  <si>
    <t>DE 51 A 90 KM</t>
  </si>
  <si>
    <t>DE 91 A 120 KM</t>
  </si>
  <si>
    <t>DE 121 A 180 KM</t>
  </si>
  <si>
    <t>MAS DE 180 KM</t>
  </si>
  <si>
    <t>En torneos abiertos el valor esta expresado por arbitro</t>
  </si>
  <si>
    <t>ARANCELES  MARZO 2023</t>
  </si>
  <si>
    <t>SUB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</si>
</sst>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18" xfId="0" applyBorder="1"/>
    <xf numFmtId="0" fontId="4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1" xfId="0" applyFont="1" applyBorder="1"/>
    <xf numFmtId="0" fontId="5" fillId="0" borderId="7" xfId="0" applyFont="1" applyBorder="1"/>
    <xf numFmtId="0" fontId="5" fillId="0" borderId="10" xfId="0" applyFont="1" applyBorder="1"/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3" fillId="0" borderId="13" xfId="0" applyFont="1" applyBorder="1"/>
    <xf numFmtId="0" fontId="1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Border="1"/>
    <xf numFmtId="0" fontId="3" fillId="0" borderId="16" xfId="0" applyFont="1" applyBorder="1"/>
    <xf numFmtId="0" fontId="1" fillId="0" borderId="6" xfId="0" applyFont="1" applyFill="1" applyBorder="1" applyAlignment="1">
      <alignment horizontal="center"/>
    </xf>
    <xf numFmtId="0" fontId="0" fillId="0" borderId="6" xfId="0" applyBorder="1"/>
    <xf numFmtId="0" fontId="0" fillId="0" borderId="17" xfId="0" applyBorder="1"/>
    <xf numFmtId="0" fontId="4" fillId="0" borderId="7" xfId="0" applyFont="1" applyBorder="1"/>
    <xf numFmtId="0" fontId="4" fillId="0" borderId="18" xfId="0" applyFont="1" applyBorder="1"/>
    <xf numFmtId="0" fontId="4" fillId="0" borderId="1" xfId="0" applyFont="1" applyFill="1" applyBorder="1"/>
    <xf numFmtId="0" fontId="1" fillId="0" borderId="7" xfId="0" applyFont="1" applyBorder="1"/>
    <xf numFmtId="0" fontId="4" fillId="0" borderId="8" xfId="0" applyFont="1" applyFill="1" applyBorder="1"/>
    <xf numFmtId="0" fontId="4" fillId="0" borderId="11" xfId="0" applyFont="1" applyFill="1" applyBorder="1"/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" fontId="2" fillId="0" borderId="0" xfId="0" applyNumberFormat="1" applyFont="1"/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I1" workbookViewId="0">
      <selection activeCell="T1" sqref="T1"/>
    </sheetView>
  </sheetViews>
  <sheetFormatPr baseColWidth="10" defaultRowHeight="15" x14ac:dyDescent="0.25"/>
  <cols>
    <col min="1" max="1" width="16.5703125" customWidth="1"/>
    <col min="2" max="2" width="14.28515625" customWidth="1"/>
    <col min="3" max="3" width="12" customWidth="1"/>
    <col min="5" max="5" width="11.7109375" customWidth="1"/>
    <col min="6" max="6" width="16" customWidth="1"/>
    <col min="7" max="7" width="13.28515625" customWidth="1"/>
    <col min="11" max="11" width="17" customWidth="1"/>
    <col min="15" max="15" width="9.85546875" customWidth="1"/>
    <col min="16" max="16" width="13.5703125" bestFit="1" customWidth="1"/>
  </cols>
  <sheetData>
    <row r="1" spans="1:20" ht="32.25" thickBot="1" x14ac:dyDescent="0.55000000000000004">
      <c r="A1" s="51" t="s">
        <v>40</v>
      </c>
      <c r="B1" s="51"/>
      <c r="C1" s="51"/>
      <c r="D1" s="51"/>
      <c r="E1" s="51"/>
      <c r="F1" s="50">
        <v>45017</v>
      </c>
      <c r="K1" s="50">
        <v>45047</v>
      </c>
      <c r="P1" s="50">
        <v>45078</v>
      </c>
    </row>
    <row r="2" spans="1:20" ht="19.5" thickBot="1" x14ac:dyDescent="0.35">
      <c r="A2" s="5" t="s">
        <v>0</v>
      </c>
      <c r="B2" s="6" t="s">
        <v>1</v>
      </c>
      <c r="C2" s="6" t="s">
        <v>2</v>
      </c>
      <c r="D2" s="6" t="s">
        <v>4</v>
      </c>
      <c r="E2" s="7" t="s">
        <v>3</v>
      </c>
      <c r="F2" s="5" t="s">
        <v>0</v>
      </c>
      <c r="G2" s="6" t="s">
        <v>1</v>
      </c>
      <c r="H2" s="6" t="s">
        <v>2</v>
      </c>
      <c r="I2" s="6" t="s">
        <v>4</v>
      </c>
      <c r="J2" s="7" t="s">
        <v>3</v>
      </c>
      <c r="K2" s="5" t="s">
        <v>0</v>
      </c>
      <c r="L2" s="6" t="s">
        <v>1</v>
      </c>
      <c r="M2" s="6" t="s">
        <v>2</v>
      </c>
      <c r="N2" s="6" t="s">
        <v>4</v>
      </c>
      <c r="O2" s="7" t="s">
        <v>3</v>
      </c>
      <c r="P2" s="5" t="s">
        <v>0</v>
      </c>
      <c r="Q2" s="6" t="s">
        <v>1</v>
      </c>
      <c r="R2" s="6" t="s">
        <v>2</v>
      </c>
      <c r="S2" s="6" t="s">
        <v>4</v>
      </c>
      <c r="T2" s="7" t="s">
        <v>3</v>
      </c>
    </row>
    <row r="3" spans="1:20" ht="18.75" x14ac:dyDescent="0.3">
      <c r="A3" s="8" t="s">
        <v>5</v>
      </c>
      <c r="B3" s="12" t="s">
        <v>8</v>
      </c>
      <c r="C3" s="21">
        <v>1</v>
      </c>
      <c r="D3" s="21">
        <v>1125</v>
      </c>
      <c r="E3" s="21">
        <f>D3</f>
        <v>1125</v>
      </c>
      <c r="F3" s="8" t="s">
        <v>5</v>
      </c>
      <c r="G3" s="12" t="s">
        <v>8</v>
      </c>
      <c r="H3" s="21">
        <v>1</v>
      </c>
      <c r="I3" s="21">
        <v>1220</v>
      </c>
      <c r="J3" s="21">
        <f>I3</f>
        <v>1220</v>
      </c>
      <c r="K3" s="8" t="s">
        <v>5</v>
      </c>
      <c r="L3" s="12" t="s">
        <v>8</v>
      </c>
      <c r="M3" s="21">
        <v>1</v>
      </c>
      <c r="N3" s="21">
        <v>1300</v>
      </c>
      <c r="O3" s="21">
        <f>N3</f>
        <v>1300</v>
      </c>
      <c r="P3" s="8" t="s">
        <v>5</v>
      </c>
      <c r="Q3" s="12" t="s">
        <v>8</v>
      </c>
      <c r="R3" s="21">
        <v>1</v>
      </c>
      <c r="S3" s="21">
        <v>1400</v>
      </c>
      <c r="T3" s="21">
        <f>S3</f>
        <v>1400</v>
      </c>
    </row>
    <row r="4" spans="1:20" ht="18.75" x14ac:dyDescent="0.3">
      <c r="A4" s="9" t="s">
        <v>6</v>
      </c>
      <c r="B4" s="13" t="s">
        <v>9</v>
      </c>
      <c r="C4" s="22">
        <v>1</v>
      </c>
      <c r="D4" s="22">
        <v>1240</v>
      </c>
      <c r="E4" s="21">
        <f t="shared" ref="E4:E5" si="0">D4</f>
        <v>1240</v>
      </c>
      <c r="F4" s="9" t="s">
        <v>6</v>
      </c>
      <c r="G4" s="13" t="s">
        <v>9</v>
      </c>
      <c r="H4" s="22">
        <v>1</v>
      </c>
      <c r="I4" s="22">
        <v>1340</v>
      </c>
      <c r="J4" s="21">
        <f>I4</f>
        <v>1340</v>
      </c>
      <c r="K4" s="9" t="s">
        <v>6</v>
      </c>
      <c r="L4" s="13" t="s">
        <v>9</v>
      </c>
      <c r="M4" s="22">
        <v>1</v>
      </c>
      <c r="N4" s="22">
        <v>1430</v>
      </c>
      <c r="O4" s="21">
        <f t="shared" ref="O4:O5" si="1">N4</f>
        <v>1430</v>
      </c>
      <c r="P4" s="9" t="s">
        <v>6</v>
      </c>
      <c r="Q4" s="13" t="s">
        <v>9</v>
      </c>
      <c r="R4" s="22">
        <v>1</v>
      </c>
      <c r="S4" s="22">
        <v>1500</v>
      </c>
      <c r="T4" s="21">
        <f t="shared" ref="T4:T5" si="2">S4</f>
        <v>1500</v>
      </c>
    </row>
    <row r="5" spans="1:20" ht="18.75" x14ac:dyDescent="0.3">
      <c r="A5" s="9" t="s">
        <v>7</v>
      </c>
      <c r="B5" s="13" t="s">
        <v>10</v>
      </c>
      <c r="C5" s="22">
        <v>1</v>
      </c>
      <c r="D5" s="22">
        <v>1350</v>
      </c>
      <c r="E5" s="21">
        <f t="shared" si="0"/>
        <v>1350</v>
      </c>
      <c r="F5" s="9" t="s">
        <v>7</v>
      </c>
      <c r="G5" s="13" t="s">
        <v>10</v>
      </c>
      <c r="H5" s="22">
        <v>1</v>
      </c>
      <c r="I5" s="22">
        <v>1460</v>
      </c>
      <c r="J5" s="21">
        <f>I5</f>
        <v>1460</v>
      </c>
      <c r="K5" s="9" t="s">
        <v>7</v>
      </c>
      <c r="L5" s="13" t="s">
        <v>10</v>
      </c>
      <c r="M5" s="22">
        <v>1</v>
      </c>
      <c r="N5" s="22">
        <v>1570</v>
      </c>
      <c r="O5" s="21">
        <f t="shared" si="1"/>
        <v>1570</v>
      </c>
      <c r="P5" s="9" t="s">
        <v>7</v>
      </c>
      <c r="Q5" s="13" t="s">
        <v>10</v>
      </c>
      <c r="R5" s="22">
        <v>1</v>
      </c>
      <c r="S5" s="22">
        <v>1670</v>
      </c>
      <c r="T5" s="21">
        <f t="shared" si="2"/>
        <v>1670</v>
      </c>
    </row>
    <row r="6" spans="1:20" ht="18.75" x14ac:dyDescent="0.3">
      <c r="A6" s="1"/>
      <c r="B6" s="13" t="s">
        <v>11</v>
      </c>
      <c r="C6" s="22">
        <v>2</v>
      </c>
      <c r="D6" s="22">
        <v>1575</v>
      </c>
      <c r="E6" s="22">
        <f>D6*2</f>
        <v>3150</v>
      </c>
      <c r="F6" s="1"/>
      <c r="G6" s="13" t="s">
        <v>11</v>
      </c>
      <c r="H6" s="22">
        <v>2</v>
      </c>
      <c r="I6" s="22">
        <v>1700</v>
      </c>
      <c r="J6" s="22">
        <f>I6*2</f>
        <v>3400</v>
      </c>
      <c r="K6" s="1"/>
      <c r="L6" s="13" t="s">
        <v>11</v>
      </c>
      <c r="M6" s="22">
        <v>2</v>
      </c>
      <c r="N6" s="22">
        <v>1830</v>
      </c>
      <c r="O6" s="22">
        <f>N6*2</f>
        <v>3660</v>
      </c>
      <c r="P6" s="1"/>
      <c r="Q6" s="13" t="s">
        <v>11</v>
      </c>
      <c r="R6" s="22">
        <v>2</v>
      </c>
      <c r="S6" s="22">
        <v>1950</v>
      </c>
      <c r="T6" s="22">
        <f>S6*2</f>
        <v>3900</v>
      </c>
    </row>
    <row r="7" spans="1:20" ht="18.75" x14ac:dyDescent="0.3">
      <c r="A7" s="1"/>
      <c r="B7" s="13" t="s">
        <v>12</v>
      </c>
      <c r="C7" s="22">
        <v>2</v>
      </c>
      <c r="D7" s="22">
        <v>1800</v>
      </c>
      <c r="E7" s="22">
        <f t="shared" ref="E7:E8" si="3">D7*2</f>
        <v>3600</v>
      </c>
      <c r="F7" s="1"/>
      <c r="G7" s="13" t="s">
        <v>12</v>
      </c>
      <c r="H7" s="22">
        <v>2</v>
      </c>
      <c r="I7" s="22">
        <v>1940</v>
      </c>
      <c r="J7" s="22">
        <f>I7*2</f>
        <v>3880</v>
      </c>
      <c r="K7" s="1"/>
      <c r="L7" s="13" t="s">
        <v>12</v>
      </c>
      <c r="M7" s="22">
        <v>2</v>
      </c>
      <c r="N7" s="22">
        <v>2090</v>
      </c>
      <c r="O7" s="22">
        <f t="shared" ref="O7:O8" si="4">N7*2</f>
        <v>4180</v>
      </c>
      <c r="P7" s="1"/>
      <c r="Q7" s="13" t="s">
        <v>12</v>
      </c>
      <c r="R7" s="22">
        <v>2</v>
      </c>
      <c r="S7" s="22">
        <v>2230</v>
      </c>
      <c r="T7" s="22">
        <f t="shared" ref="T7:T8" si="5">S7*2</f>
        <v>4460</v>
      </c>
    </row>
    <row r="8" spans="1:20" ht="18.75" x14ac:dyDescent="0.3">
      <c r="A8" s="1"/>
      <c r="B8" s="13" t="s">
        <v>13</v>
      </c>
      <c r="C8" s="22">
        <v>2</v>
      </c>
      <c r="D8" s="22">
        <v>2250</v>
      </c>
      <c r="E8" s="22">
        <f t="shared" si="3"/>
        <v>4500</v>
      </c>
      <c r="F8" s="1"/>
      <c r="G8" s="13" t="s">
        <v>13</v>
      </c>
      <c r="H8" s="22">
        <v>2</v>
      </c>
      <c r="I8" s="22">
        <v>2400</v>
      </c>
      <c r="J8" s="22">
        <f>I8*2</f>
        <v>4800</v>
      </c>
      <c r="K8" s="1"/>
      <c r="L8" s="13" t="s">
        <v>13</v>
      </c>
      <c r="M8" s="22">
        <v>2</v>
      </c>
      <c r="N8" s="22">
        <v>2600</v>
      </c>
      <c r="O8" s="22">
        <f t="shared" si="4"/>
        <v>5200</v>
      </c>
      <c r="P8" s="1"/>
      <c r="Q8" s="13" t="s">
        <v>13</v>
      </c>
      <c r="R8" s="22">
        <v>2</v>
      </c>
      <c r="S8" s="22">
        <v>2760</v>
      </c>
      <c r="T8" s="22">
        <f t="shared" si="5"/>
        <v>5520</v>
      </c>
    </row>
    <row r="9" spans="1:20" ht="19.5" thickBot="1" x14ac:dyDescent="0.35">
      <c r="B9" s="14"/>
      <c r="C9" s="4"/>
      <c r="D9" s="4"/>
      <c r="E9" s="4"/>
      <c r="G9" s="14"/>
      <c r="H9" s="4"/>
      <c r="I9" s="4"/>
      <c r="J9" s="4"/>
      <c r="L9" s="14"/>
      <c r="M9" s="4"/>
      <c r="N9" s="4"/>
      <c r="O9" s="4"/>
      <c r="Q9" s="14"/>
      <c r="R9" s="4"/>
      <c r="S9" s="4"/>
      <c r="T9" s="4"/>
    </row>
    <row r="10" spans="1:20" ht="19.5" thickBot="1" x14ac:dyDescent="0.35">
      <c r="A10" s="10" t="s">
        <v>14</v>
      </c>
      <c r="B10" s="15" t="s">
        <v>16</v>
      </c>
      <c r="C10" s="23">
        <v>2</v>
      </c>
      <c r="D10" s="23">
        <v>2000</v>
      </c>
      <c r="E10" s="24">
        <f>D10*2</f>
        <v>4000</v>
      </c>
      <c r="F10" s="10" t="s">
        <v>14</v>
      </c>
      <c r="G10" s="15" t="s">
        <v>16</v>
      </c>
      <c r="H10" s="23">
        <v>2</v>
      </c>
      <c r="I10" s="23"/>
      <c r="J10" s="24">
        <f>I10*2</f>
        <v>0</v>
      </c>
      <c r="K10" s="10" t="s">
        <v>14</v>
      </c>
      <c r="L10" s="15" t="s">
        <v>16</v>
      </c>
      <c r="M10" s="23">
        <v>2</v>
      </c>
      <c r="N10" s="23"/>
      <c r="O10" s="24">
        <f>N10*2</f>
        <v>0</v>
      </c>
      <c r="P10" s="10" t="s">
        <v>14</v>
      </c>
      <c r="Q10" s="15" t="s">
        <v>16</v>
      </c>
      <c r="R10" s="23">
        <v>2</v>
      </c>
      <c r="S10" s="23"/>
      <c r="T10" s="24">
        <f>S10*2</f>
        <v>0</v>
      </c>
    </row>
    <row r="11" spans="1:20" ht="19.5" thickBot="1" x14ac:dyDescent="0.35">
      <c r="A11" s="11" t="s">
        <v>15</v>
      </c>
      <c r="B11" s="17" t="s">
        <v>16</v>
      </c>
      <c r="C11" s="25">
        <v>2</v>
      </c>
      <c r="D11" s="25">
        <v>1800</v>
      </c>
      <c r="E11" s="24">
        <f>D11*2</f>
        <v>3600</v>
      </c>
      <c r="F11" s="11" t="s">
        <v>15</v>
      </c>
      <c r="G11" s="17" t="s">
        <v>16</v>
      </c>
      <c r="H11" s="25">
        <v>2</v>
      </c>
      <c r="I11" s="25"/>
      <c r="J11" s="24">
        <f>I11*2</f>
        <v>0</v>
      </c>
      <c r="K11" s="11" t="s">
        <v>15</v>
      </c>
      <c r="L11" s="17" t="s">
        <v>16</v>
      </c>
      <c r="M11" s="25">
        <v>2</v>
      </c>
      <c r="N11" s="25"/>
      <c r="O11" s="24">
        <f>N11*2</f>
        <v>0</v>
      </c>
      <c r="P11" s="11" t="s">
        <v>15</v>
      </c>
      <c r="Q11" s="17" t="s">
        <v>16</v>
      </c>
      <c r="R11" s="25">
        <v>2</v>
      </c>
      <c r="S11" s="25"/>
      <c r="T11" s="24">
        <f>S11*2</f>
        <v>0</v>
      </c>
    </row>
    <row r="12" spans="1:20" ht="19.5" thickBot="1" x14ac:dyDescent="0.35">
      <c r="B12" s="14"/>
      <c r="C12" s="4"/>
      <c r="D12" s="4"/>
      <c r="E12" s="4"/>
      <c r="G12" s="14"/>
      <c r="H12" s="4"/>
      <c r="I12" s="4"/>
      <c r="J12" s="4"/>
      <c r="L12" s="14"/>
      <c r="M12" s="4"/>
      <c r="N12" s="4"/>
      <c r="O12" s="4"/>
      <c r="Q12" s="14"/>
      <c r="R12" s="4"/>
      <c r="S12" s="4"/>
      <c r="T12" s="4"/>
    </row>
    <row r="13" spans="1:20" ht="18.75" x14ac:dyDescent="0.3">
      <c r="A13" s="37" t="s">
        <v>17</v>
      </c>
      <c r="B13" s="15" t="s">
        <v>9</v>
      </c>
      <c r="C13" s="23">
        <v>1</v>
      </c>
      <c r="D13" s="23">
        <v>1120</v>
      </c>
      <c r="E13" s="24">
        <v>1120</v>
      </c>
      <c r="F13" s="37" t="s">
        <v>17</v>
      </c>
      <c r="G13" s="15" t="s">
        <v>9</v>
      </c>
      <c r="H13" s="23">
        <v>1</v>
      </c>
      <c r="I13" s="23">
        <v>1210</v>
      </c>
      <c r="J13" s="24">
        <v>1210</v>
      </c>
      <c r="K13" s="37" t="s">
        <v>17</v>
      </c>
      <c r="L13" s="15" t="s">
        <v>9</v>
      </c>
      <c r="M13" s="23">
        <v>1</v>
      </c>
      <c r="N13" s="23">
        <v>1300</v>
      </c>
      <c r="O13" s="24">
        <f>N13</f>
        <v>1300</v>
      </c>
      <c r="P13" s="37" t="s">
        <v>17</v>
      </c>
      <c r="Q13" s="15" t="s">
        <v>19</v>
      </c>
      <c r="R13" s="23">
        <v>1</v>
      </c>
      <c r="S13" s="23">
        <v>1390</v>
      </c>
      <c r="T13" s="24">
        <f>S13</f>
        <v>1390</v>
      </c>
    </row>
    <row r="14" spans="1:20" ht="18.75" x14ac:dyDescent="0.3">
      <c r="A14" s="38" t="s">
        <v>18</v>
      </c>
      <c r="B14" s="19" t="s">
        <v>10</v>
      </c>
      <c r="C14" s="27">
        <v>1</v>
      </c>
      <c r="D14" s="27">
        <v>1220</v>
      </c>
      <c r="E14" s="28">
        <v>1220</v>
      </c>
      <c r="F14" s="38" t="s">
        <v>18</v>
      </c>
      <c r="G14" s="19" t="s">
        <v>10</v>
      </c>
      <c r="H14" s="27">
        <v>1</v>
      </c>
      <c r="I14" s="27">
        <v>1320</v>
      </c>
      <c r="J14" s="28">
        <f>I14</f>
        <v>1320</v>
      </c>
      <c r="K14" s="38" t="s">
        <v>18</v>
      </c>
      <c r="L14" s="19" t="s">
        <v>10</v>
      </c>
      <c r="M14" s="27">
        <v>1</v>
      </c>
      <c r="N14" s="27">
        <v>1415</v>
      </c>
      <c r="O14" s="28">
        <f>N14</f>
        <v>1415</v>
      </c>
      <c r="P14" s="38" t="s">
        <v>18</v>
      </c>
      <c r="Q14" s="19" t="s">
        <v>20</v>
      </c>
      <c r="R14" s="27">
        <v>1</v>
      </c>
      <c r="S14" s="27">
        <v>1510</v>
      </c>
      <c r="T14" s="28">
        <f>S14</f>
        <v>1510</v>
      </c>
    </row>
    <row r="15" spans="1:20" ht="18.75" x14ac:dyDescent="0.3">
      <c r="A15" s="38"/>
      <c r="B15" s="19" t="s">
        <v>11</v>
      </c>
      <c r="C15" s="27">
        <v>2</v>
      </c>
      <c r="D15" s="27">
        <v>1410</v>
      </c>
      <c r="E15" s="28">
        <f>D15*2</f>
        <v>2820</v>
      </c>
      <c r="F15" s="38"/>
      <c r="G15" s="19" t="s">
        <v>11</v>
      </c>
      <c r="H15" s="27">
        <v>2</v>
      </c>
      <c r="I15" s="27">
        <v>1525</v>
      </c>
      <c r="J15" s="28">
        <f>I15*2</f>
        <v>3050</v>
      </c>
      <c r="K15" s="38"/>
      <c r="L15" s="19" t="s">
        <v>11</v>
      </c>
      <c r="M15" s="27">
        <v>2</v>
      </c>
      <c r="N15" s="27">
        <v>1635</v>
      </c>
      <c r="O15" s="28">
        <f>N15*2</f>
        <v>3270</v>
      </c>
      <c r="P15" s="38"/>
      <c r="Q15" s="19" t="s">
        <v>11</v>
      </c>
      <c r="R15" s="27">
        <v>2</v>
      </c>
      <c r="S15" s="27">
        <v>1750</v>
      </c>
      <c r="T15" s="28">
        <f>S15*2</f>
        <v>3500</v>
      </c>
    </row>
    <row r="16" spans="1:20" ht="18.75" x14ac:dyDescent="0.3">
      <c r="A16" s="3"/>
      <c r="B16" s="19" t="s">
        <v>41</v>
      </c>
      <c r="C16" s="27">
        <v>2</v>
      </c>
      <c r="D16" s="27">
        <v>1620</v>
      </c>
      <c r="E16" s="28">
        <f t="shared" ref="E16:E17" si="6">D16*2</f>
        <v>3240</v>
      </c>
      <c r="F16" s="3"/>
      <c r="G16" s="19" t="s">
        <v>41</v>
      </c>
      <c r="H16" s="27">
        <v>2</v>
      </c>
      <c r="I16" s="27">
        <v>1750</v>
      </c>
      <c r="J16" s="28">
        <f>I16*2</f>
        <v>3500</v>
      </c>
      <c r="K16" s="3"/>
      <c r="L16" s="19" t="s">
        <v>41</v>
      </c>
      <c r="M16" s="27">
        <v>2</v>
      </c>
      <c r="N16" s="27">
        <v>1880</v>
      </c>
      <c r="O16" s="28">
        <f>N16*2</f>
        <v>3760</v>
      </c>
      <c r="P16" s="3"/>
      <c r="Q16" s="19" t="s">
        <v>21</v>
      </c>
      <c r="R16" s="27">
        <v>2</v>
      </c>
      <c r="S16" s="27">
        <v>2010</v>
      </c>
      <c r="T16" s="28">
        <f>S16*2</f>
        <v>4020</v>
      </c>
    </row>
    <row r="17" spans="1:20" ht="19.5" thickBot="1" x14ac:dyDescent="0.35">
      <c r="A17" s="2"/>
      <c r="B17" s="17" t="s">
        <v>22</v>
      </c>
      <c r="C17" s="25">
        <v>2</v>
      </c>
      <c r="D17" s="25">
        <v>2020</v>
      </c>
      <c r="E17" s="28">
        <f t="shared" si="6"/>
        <v>4040</v>
      </c>
      <c r="F17" s="2"/>
      <c r="G17" s="17" t="s">
        <v>22</v>
      </c>
      <c r="H17" s="25">
        <v>2</v>
      </c>
      <c r="I17" s="25">
        <v>2180</v>
      </c>
      <c r="J17" s="28">
        <f>I17*2</f>
        <v>4360</v>
      </c>
      <c r="K17" s="2"/>
      <c r="L17" s="17" t="s">
        <v>22</v>
      </c>
      <c r="M17" s="25">
        <v>2</v>
      </c>
      <c r="N17" s="25">
        <v>2345</v>
      </c>
      <c r="O17" s="28">
        <f>N17*2</f>
        <v>4690</v>
      </c>
      <c r="P17" s="2"/>
      <c r="Q17" s="17" t="s">
        <v>22</v>
      </c>
      <c r="R17" s="25">
        <v>2</v>
      </c>
      <c r="S17" s="25">
        <v>2500</v>
      </c>
      <c r="T17" s="28">
        <f>S17*2</f>
        <v>5000</v>
      </c>
    </row>
    <row r="18" spans="1:20" ht="19.5" thickBot="1" x14ac:dyDescent="0.35">
      <c r="C18" s="4"/>
      <c r="D18" s="4"/>
      <c r="E18" s="4"/>
      <c r="H18" s="4"/>
      <c r="I18" s="4"/>
      <c r="J18" s="4"/>
      <c r="M18" s="4"/>
      <c r="N18" s="4"/>
      <c r="O18" s="4"/>
      <c r="R18" s="4"/>
      <c r="S18" s="4"/>
      <c r="T18" s="4"/>
    </row>
    <row r="19" spans="1:20" ht="23.25" x14ac:dyDescent="0.35">
      <c r="A19" s="29" t="s">
        <v>23</v>
      </c>
      <c r="B19" s="30" t="s">
        <v>25</v>
      </c>
      <c r="C19" s="31">
        <v>2</v>
      </c>
      <c r="D19" s="31">
        <v>2000</v>
      </c>
      <c r="E19" s="32">
        <f>D19*2</f>
        <v>4000</v>
      </c>
      <c r="F19" s="29" t="s">
        <v>23</v>
      </c>
      <c r="G19" s="30" t="s">
        <v>25</v>
      </c>
      <c r="H19" s="31">
        <v>2</v>
      </c>
      <c r="I19" s="31">
        <v>2160</v>
      </c>
      <c r="J19" s="32">
        <f>I19*2</f>
        <v>4320</v>
      </c>
      <c r="K19" s="29" t="s">
        <v>23</v>
      </c>
      <c r="L19" s="30" t="s">
        <v>25</v>
      </c>
      <c r="M19" s="31">
        <v>2</v>
      </c>
      <c r="N19" s="31"/>
      <c r="O19" s="32">
        <f>N19*2</f>
        <v>0</v>
      </c>
      <c r="P19" s="29" t="s">
        <v>23</v>
      </c>
      <c r="Q19" s="30" t="s">
        <v>25</v>
      </c>
      <c r="R19" s="31">
        <v>2</v>
      </c>
      <c r="S19" s="31"/>
      <c r="T19" s="32">
        <f>S19*2</f>
        <v>0</v>
      </c>
    </row>
    <row r="20" spans="1:20" ht="24" thickBot="1" x14ac:dyDescent="0.4">
      <c r="A20" s="33" t="s">
        <v>24</v>
      </c>
      <c r="B20" s="34" t="s">
        <v>26</v>
      </c>
      <c r="C20" s="35"/>
      <c r="D20" s="35"/>
      <c r="E20" s="36"/>
      <c r="F20" s="33" t="s">
        <v>24</v>
      </c>
      <c r="G20" s="34" t="s">
        <v>26</v>
      </c>
      <c r="H20" s="35"/>
      <c r="I20" s="35"/>
      <c r="J20" s="36"/>
      <c r="K20" s="33" t="s">
        <v>24</v>
      </c>
      <c r="L20" s="34" t="s">
        <v>26</v>
      </c>
      <c r="M20" s="35"/>
      <c r="N20" s="35"/>
      <c r="O20" s="36"/>
      <c r="P20" s="33" t="s">
        <v>24</v>
      </c>
      <c r="Q20" s="34" t="s">
        <v>26</v>
      </c>
      <c r="R20" s="35"/>
      <c r="S20" s="35"/>
      <c r="T20" s="36"/>
    </row>
    <row r="22" spans="1:20" ht="15.75" thickBot="1" x14ac:dyDescent="0.3"/>
    <row r="23" spans="1:20" ht="21.75" thickBot="1" x14ac:dyDescent="0.4">
      <c r="A23" s="40" t="s">
        <v>27</v>
      </c>
      <c r="B23" s="41" t="s">
        <v>28</v>
      </c>
      <c r="C23" s="15">
        <v>1</v>
      </c>
      <c r="D23" s="23">
        <v>1000</v>
      </c>
      <c r="E23" s="16" t="s">
        <v>32</v>
      </c>
      <c r="F23" s="40" t="s">
        <v>27</v>
      </c>
      <c r="G23" s="41" t="s">
        <v>28</v>
      </c>
      <c r="H23" s="15">
        <v>1</v>
      </c>
      <c r="I23" s="23">
        <v>1080</v>
      </c>
      <c r="J23" s="16">
        <f>I23</f>
        <v>1080</v>
      </c>
      <c r="K23" s="40" t="s">
        <v>27</v>
      </c>
      <c r="L23" s="41" t="s">
        <v>28</v>
      </c>
      <c r="M23" s="15">
        <v>1</v>
      </c>
      <c r="N23" s="23">
        <v>1190</v>
      </c>
      <c r="O23" s="16">
        <f>N23</f>
        <v>1190</v>
      </c>
      <c r="P23" s="40" t="s">
        <v>27</v>
      </c>
      <c r="Q23" s="41" t="s">
        <v>28</v>
      </c>
      <c r="R23" s="15">
        <v>1</v>
      </c>
      <c r="S23" s="23">
        <v>1240</v>
      </c>
      <c r="T23" s="16">
        <f>S23</f>
        <v>1240</v>
      </c>
    </row>
    <row r="24" spans="1:20" ht="19.5" thickBot="1" x14ac:dyDescent="0.35">
      <c r="A24" s="3"/>
      <c r="B24" s="39" t="s">
        <v>8</v>
      </c>
      <c r="C24" s="19">
        <v>1</v>
      </c>
      <c r="D24" s="27">
        <v>1000</v>
      </c>
      <c r="E24" s="20" t="s">
        <v>32</v>
      </c>
      <c r="F24" s="3"/>
      <c r="G24" s="39" t="s">
        <v>8</v>
      </c>
      <c r="H24" s="19">
        <v>1</v>
      </c>
      <c r="I24" s="23">
        <v>1080</v>
      </c>
      <c r="J24" s="20">
        <f>I24</f>
        <v>1080</v>
      </c>
      <c r="K24" s="3"/>
      <c r="L24" s="39" t="s">
        <v>8</v>
      </c>
      <c r="M24" s="19">
        <v>1</v>
      </c>
      <c r="N24" s="27">
        <v>1190</v>
      </c>
      <c r="O24" s="16">
        <f t="shared" ref="O24:O26" si="7">N24</f>
        <v>1190</v>
      </c>
      <c r="P24" s="3"/>
      <c r="Q24" s="39" t="s">
        <v>8</v>
      </c>
      <c r="R24" s="19">
        <v>1</v>
      </c>
      <c r="S24" s="27">
        <v>1240</v>
      </c>
      <c r="T24" s="16">
        <f t="shared" ref="T24:T26" si="8">S24</f>
        <v>1240</v>
      </c>
    </row>
    <row r="25" spans="1:20" ht="19.5" thickBot="1" x14ac:dyDescent="0.35">
      <c r="A25" s="3"/>
      <c r="B25" s="39" t="s">
        <v>29</v>
      </c>
      <c r="C25" s="19">
        <v>1</v>
      </c>
      <c r="D25" s="27">
        <v>1000</v>
      </c>
      <c r="E25" s="20" t="s">
        <v>32</v>
      </c>
      <c r="F25" s="3"/>
      <c r="G25" s="39" t="s">
        <v>29</v>
      </c>
      <c r="H25" s="19">
        <v>1</v>
      </c>
      <c r="I25" s="23">
        <v>1080</v>
      </c>
      <c r="J25" s="20">
        <f>I25</f>
        <v>1080</v>
      </c>
      <c r="K25" s="3"/>
      <c r="L25" s="39" t="s">
        <v>29</v>
      </c>
      <c r="M25" s="19">
        <v>1</v>
      </c>
      <c r="N25" s="27">
        <v>1190</v>
      </c>
      <c r="O25" s="16">
        <f t="shared" si="7"/>
        <v>1190</v>
      </c>
      <c r="P25" s="3"/>
      <c r="Q25" s="39" t="s">
        <v>29</v>
      </c>
      <c r="R25" s="19">
        <v>1</v>
      </c>
      <c r="S25" s="27">
        <v>1240</v>
      </c>
      <c r="T25" s="16">
        <f t="shared" si="8"/>
        <v>1240</v>
      </c>
    </row>
    <row r="26" spans="1:20" ht="18.75" x14ac:dyDescent="0.3">
      <c r="A26" s="3"/>
      <c r="B26" s="39" t="s">
        <v>10</v>
      </c>
      <c r="C26" s="19">
        <v>1</v>
      </c>
      <c r="D26" s="27">
        <v>1100</v>
      </c>
      <c r="E26" s="20" t="s">
        <v>32</v>
      </c>
      <c r="F26" s="3"/>
      <c r="G26" s="39" t="s">
        <v>10</v>
      </c>
      <c r="H26" s="19">
        <v>1</v>
      </c>
      <c r="I26" s="27">
        <v>1160</v>
      </c>
      <c r="J26" s="20">
        <f>I26</f>
        <v>1160</v>
      </c>
      <c r="K26" s="3"/>
      <c r="L26" s="39" t="s">
        <v>10</v>
      </c>
      <c r="M26" s="19">
        <v>1</v>
      </c>
      <c r="N26" s="27">
        <v>1280</v>
      </c>
      <c r="O26" s="16">
        <f t="shared" si="7"/>
        <v>1280</v>
      </c>
      <c r="P26" s="3"/>
      <c r="Q26" s="39" t="s">
        <v>10</v>
      </c>
      <c r="R26" s="19">
        <v>1</v>
      </c>
      <c r="S26" s="27">
        <v>1370</v>
      </c>
      <c r="T26" s="16">
        <f t="shared" si="8"/>
        <v>1370</v>
      </c>
    </row>
    <row r="27" spans="1:20" ht="18.75" x14ac:dyDescent="0.3">
      <c r="A27" s="3"/>
      <c r="B27" s="39" t="s">
        <v>30</v>
      </c>
      <c r="C27" s="19">
        <v>2</v>
      </c>
      <c r="D27" s="27">
        <v>1200</v>
      </c>
      <c r="E27" s="20" t="s">
        <v>32</v>
      </c>
      <c r="F27" s="3"/>
      <c r="G27" s="39" t="s">
        <v>30</v>
      </c>
      <c r="H27" s="19">
        <v>2</v>
      </c>
      <c r="I27" s="27">
        <v>1240</v>
      </c>
      <c r="J27" s="20">
        <f>I27*2</f>
        <v>2480</v>
      </c>
      <c r="K27" s="3"/>
      <c r="L27" s="39" t="s">
        <v>30</v>
      </c>
      <c r="M27" s="19">
        <v>2</v>
      </c>
      <c r="N27" s="27">
        <v>1400</v>
      </c>
      <c r="O27" s="20">
        <f>N27*2</f>
        <v>2800</v>
      </c>
      <c r="P27" s="3"/>
      <c r="Q27" s="39" t="s">
        <v>30</v>
      </c>
      <c r="R27" s="19">
        <v>2</v>
      </c>
      <c r="S27" s="27">
        <v>1490</v>
      </c>
      <c r="T27" s="20">
        <f>S27*2</f>
        <v>2980</v>
      </c>
    </row>
    <row r="28" spans="1:20" ht="18.75" x14ac:dyDescent="0.3">
      <c r="A28" s="3"/>
      <c r="B28" s="39" t="s">
        <v>12</v>
      </c>
      <c r="C28" s="19">
        <v>2</v>
      </c>
      <c r="D28" s="27">
        <v>1350</v>
      </c>
      <c r="E28" s="20" t="s">
        <v>32</v>
      </c>
      <c r="F28" s="3"/>
      <c r="G28" s="39" t="s">
        <v>12</v>
      </c>
      <c r="H28" s="19">
        <v>2</v>
      </c>
      <c r="I28" s="27">
        <v>1460</v>
      </c>
      <c r="J28" s="20">
        <f>I28*2</f>
        <v>2920</v>
      </c>
      <c r="K28" s="3"/>
      <c r="L28" s="39" t="s">
        <v>12</v>
      </c>
      <c r="M28" s="19">
        <v>2</v>
      </c>
      <c r="N28" s="27">
        <v>1580</v>
      </c>
      <c r="O28" s="20">
        <f t="shared" ref="O28:O30" si="9">N28*2</f>
        <v>3160</v>
      </c>
      <c r="P28" s="3"/>
      <c r="Q28" s="39" t="s">
        <v>12</v>
      </c>
      <c r="R28" s="19">
        <v>2</v>
      </c>
      <c r="S28" s="27">
        <v>1680</v>
      </c>
      <c r="T28" s="20">
        <f t="shared" ref="T28:T30" si="10">S28*2</f>
        <v>3360</v>
      </c>
    </row>
    <row r="29" spans="1:20" ht="18.75" x14ac:dyDescent="0.3">
      <c r="A29" s="3"/>
      <c r="B29" s="39" t="s">
        <v>13</v>
      </c>
      <c r="C29" s="19">
        <v>2</v>
      </c>
      <c r="D29" s="27">
        <v>1600</v>
      </c>
      <c r="E29" s="20" t="s">
        <v>32</v>
      </c>
      <c r="F29" s="3"/>
      <c r="G29" s="39" t="s">
        <v>13</v>
      </c>
      <c r="H29" s="19">
        <v>2</v>
      </c>
      <c r="I29" s="27">
        <v>1730</v>
      </c>
      <c r="J29" s="20">
        <f>I29*2</f>
        <v>3460</v>
      </c>
      <c r="K29" s="3"/>
      <c r="L29" s="39" t="s">
        <v>13</v>
      </c>
      <c r="M29" s="19">
        <v>2</v>
      </c>
      <c r="N29" s="27">
        <v>1870</v>
      </c>
      <c r="O29" s="20">
        <f t="shared" si="9"/>
        <v>3740</v>
      </c>
      <c r="P29" s="3"/>
      <c r="Q29" s="39" t="s">
        <v>13</v>
      </c>
      <c r="R29" s="19">
        <v>2</v>
      </c>
      <c r="S29" s="27">
        <v>1990</v>
      </c>
      <c r="T29" s="20">
        <f t="shared" si="10"/>
        <v>3980</v>
      </c>
    </row>
    <row r="30" spans="1:20" ht="19.5" thickBot="1" x14ac:dyDescent="0.35">
      <c r="A30" s="2"/>
      <c r="B30" s="42" t="s">
        <v>31</v>
      </c>
      <c r="C30" s="17">
        <v>2</v>
      </c>
      <c r="D30" s="25">
        <v>2000</v>
      </c>
      <c r="E30" s="18" t="s">
        <v>32</v>
      </c>
      <c r="F30" s="2"/>
      <c r="G30" s="42" t="s">
        <v>31</v>
      </c>
      <c r="H30" s="17">
        <v>2</v>
      </c>
      <c r="I30" s="25">
        <v>2160</v>
      </c>
      <c r="J30" s="18">
        <f>I30*2</f>
        <v>4320</v>
      </c>
      <c r="K30" s="2"/>
      <c r="L30" s="42" t="s">
        <v>31</v>
      </c>
      <c r="M30" s="17">
        <v>2</v>
      </c>
      <c r="N30" s="25">
        <v>2330</v>
      </c>
      <c r="O30" s="20">
        <f t="shared" si="9"/>
        <v>4660</v>
      </c>
      <c r="P30" s="2"/>
      <c r="Q30" s="42" t="s">
        <v>31</v>
      </c>
      <c r="R30" s="17">
        <v>2</v>
      </c>
      <c r="S30" s="25">
        <v>2480</v>
      </c>
      <c r="T30" s="20">
        <f t="shared" si="10"/>
        <v>4960</v>
      </c>
    </row>
    <row r="31" spans="1:20" ht="18.75" x14ac:dyDescent="0.3">
      <c r="A31" s="46" t="s">
        <v>39</v>
      </c>
      <c r="B31" s="47"/>
      <c r="C31" s="48"/>
      <c r="D31" s="49"/>
      <c r="E31" s="48"/>
      <c r="F31" s="46" t="s">
        <v>39</v>
      </c>
      <c r="G31" s="47"/>
      <c r="H31" s="48"/>
      <c r="I31" s="49"/>
      <c r="J31" s="48"/>
      <c r="K31" s="46" t="s">
        <v>39</v>
      </c>
      <c r="L31" s="47"/>
      <c r="M31" s="48"/>
      <c r="N31" s="49"/>
      <c r="O31" s="48"/>
    </row>
    <row r="32" spans="1:20" ht="15.75" thickBot="1" x14ac:dyDescent="0.3"/>
    <row r="33" spans="1:15" ht="21" x14ac:dyDescent="0.35">
      <c r="A33" s="52" t="s">
        <v>33</v>
      </c>
      <c r="B33" s="53"/>
      <c r="C33" s="43"/>
      <c r="D33" s="43"/>
      <c r="E33" s="43"/>
      <c r="H33" s="43"/>
      <c r="I33" s="43"/>
      <c r="J33" s="43"/>
      <c r="K33" s="52" t="s">
        <v>33</v>
      </c>
      <c r="L33" s="53"/>
      <c r="M33" s="43"/>
      <c r="N33" s="43"/>
      <c r="O33" s="43"/>
    </row>
    <row r="34" spans="1:15" ht="18.75" x14ac:dyDescent="0.3">
      <c r="A34" s="44" t="s">
        <v>34</v>
      </c>
      <c r="B34" s="28">
        <v>1300</v>
      </c>
      <c r="K34" s="44" t="s">
        <v>34</v>
      </c>
      <c r="L34" s="28"/>
    </row>
    <row r="35" spans="1:15" ht="18.75" x14ac:dyDescent="0.3">
      <c r="A35" s="44" t="s">
        <v>35</v>
      </c>
      <c r="B35" s="28">
        <v>1700</v>
      </c>
      <c r="D35" s="14"/>
      <c r="I35" s="14"/>
      <c r="K35" s="44" t="s">
        <v>35</v>
      </c>
      <c r="L35" s="28"/>
      <c r="N35" s="14"/>
    </row>
    <row r="36" spans="1:15" ht="18.75" x14ac:dyDescent="0.3">
      <c r="A36" s="44" t="s">
        <v>36</v>
      </c>
      <c r="B36" s="28">
        <v>2100</v>
      </c>
      <c r="K36" s="44" t="s">
        <v>36</v>
      </c>
      <c r="L36" s="28"/>
    </row>
    <row r="37" spans="1:15" ht="18.75" x14ac:dyDescent="0.3">
      <c r="A37" s="44" t="s">
        <v>37</v>
      </c>
      <c r="B37" s="28">
        <v>2500</v>
      </c>
      <c r="K37" s="44" t="s">
        <v>37</v>
      </c>
      <c r="L37" s="28"/>
    </row>
    <row r="38" spans="1:15" ht="19.5" thickBot="1" x14ac:dyDescent="0.35">
      <c r="A38" s="45" t="s">
        <v>38</v>
      </c>
      <c r="B38" s="26">
        <v>3000</v>
      </c>
      <c r="K38" s="45" t="s">
        <v>38</v>
      </c>
      <c r="L38" s="26"/>
    </row>
  </sheetData>
  <mergeCells count="3">
    <mergeCell ref="A1:E1"/>
    <mergeCell ref="A33:B33"/>
    <mergeCell ref="K33:L33"/>
  </mergeCells>
  <pageMargins left="3.937007874015748E-2" right="3.937007874015748E-2" top="0.15748031496062992" bottom="0.15748031496062992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Luismiriam</dc:creator>
  <cp:lastModifiedBy>Claudia</cp:lastModifiedBy>
  <cp:lastPrinted>2023-03-10T22:24:46Z</cp:lastPrinted>
  <dcterms:created xsi:type="dcterms:W3CDTF">2022-04-29T18:49:34Z</dcterms:created>
  <dcterms:modified xsi:type="dcterms:W3CDTF">2023-03-11T00:30:07Z</dcterms:modified>
</cp:coreProperties>
</file>